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<sst xmlns="http://schemas.openxmlformats.org/spreadsheetml/2006/main" count="18" uniqueCount="17">
  <si>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Deutsch</t>
  </si>
  <si>
    <t>Mathematik</t>
  </si>
  <si>
    <t>Englisch/GSE/PCB</t>
  </si>
  <si>
    <t>AWT</t>
  </si>
  <si>
    <t>Jahresfortgangsnote</t>
  </si>
  <si>
    <t>Zwischenergebnis</t>
  </si>
  <si>
    <t>Prüfungsnote</t>
  </si>
  <si>
    <t>Summe</t>
  </si>
  <si>
    <t>Religion/Ethik/Sport/ Kunst/Musik/Informatik</t>
  </si>
  <si>
    <t>Gesamtsumme:</t>
  </si>
  <si>
    <t>Quali-Gesamtnote:</t>
  </si>
  <si>
    <t>Du hast deinen Quali</t>
  </si>
  <si>
    <t>bestanden!</t>
  </si>
  <si>
    <t>© Pestalozzischule Regensburg / Thomas Geigenberger</t>
  </si>
  <si>
    <t>Projektprüfung</t>
  </si>
  <si>
    <t>Quali - Rechner</t>
  </si>
  <si>
    <t>BOZ (So,Wi,Te)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</si>
</sst>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4"/>
      <name val="Comic Sans MS"/>
      <family val="4"/>
    </font>
    <font>
      <b/>
      <sz val="10"/>
      <name val="Comic Sans MS"/>
      <family val="4"/>
    </font>
    <font>
      <b/>
      <sz val="14"/>
      <name val="Comic Sans MS"/>
      <family val="4"/>
    </font>
    <font>
      <b/>
      <sz val="12"/>
      <name val="Comic Sans MS"/>
      <family val="4"/>
    </font>
    <font>
      <b/>
      <sz val="20"/>
      <name val="Comic Sans MS"/>
      <family val="4"/>
    </font>
    <font>
      <b/>
      <sz val="18"/>
      <name val="Comic Sans MS"/>
      <family val="4"/>
    </font>
    <font>
      <b/>
      <sz val="11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0" fontId="23" fillId="34" borderId="13" xfId="0" applyFont="1" applyFill="1" applyBorder="1" applyAlignment="1">
      <alignment horizontal="center" vertical="center"/>
    </xf>
    <xf numFmtId="0" fontId="23" fillId="34" borderId="14" xfId="0" applyFont="1" applyFill="1" applyBorder="1" applyAlignment="1">
      <alignment horizontal="center" vertical="center"/>
    </xf>
    <xf numFmtId="0" fontId="23" fillId="34" borderId="15" xfId="0" applyFont="1" applyFill="1" applyBorder="1" applyAlignment="1">
      <alignment horizontal="center" vertical="center" wrapText="1"/>
    </xf>
    <xf numFmtId="0" fontId="23" fillId="35" borderId="16" xfId="0" applyFont="1" applyFill="1" applyBorder="1" applyAlignment="1">
      <alignment horizontal="center" vertical="center"/>
    </xf>
    <xf numFmtId="0" fontId="23" fillId="35" borderId="17" xfId="0" applyFont="1" applyFill="1" applyBorder="1" applyAlignment="1">
      <alignment horizontal="center" vertical="center"/>
    </xf>
    <xf numFmtId="0" fontId="23" fillId="35" borderId="18" xfId="0" applyFont="1" applyFill="1" applyBorder="1" applyAlignment="1">
      <alignment horizontal="center" vertical="center"/>
    </xf>
    <xf numFmtId="0" fontId="23" fillId="36" borderId="19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3" fillId="37" borderId="16" xfId="0" applyFont="1" applyFill="1" applyBorder="1" applyAlignment="1">
      <alignment horizontal="center" vertical="center"/>
    </xf>
    <xf numFmtId="0" fontId="23" fillId="37" borderId="20" xfId="0" applyFont="1" applyFill="1" applyBorder="1" applyAlignment="1">
      <alignment horizontal="center" vertical="center"/>
    </xf>
    <xf numFmtId="0" fontId="23" fillId="37" borderId="21" xfId="0" applyFont="1" applyFill="1" applyBorder="1" applyAlignment="1">
      <alignment horizontal="center" vertical="center"/>
    </xf>
    <xf numFmtId="0" fontId="23" fillId="36" borderId="21" xfId="0" applyFont="1" applyFill="1" applyBorder="1" applyAlignment="1">
      <alignment horizontal="center" vertical="center"/>
    </xf>
    <xf numFmtId="0" fontId="23" fillId="37" borderId="22" xfId="0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38" borderId="12" xfId="0" applyFont="1" applyFill="1" applyBorder="1" applyAlignment="1">
      <alignment horizontal="center"/>
    </xf>
    <xf numFmtId="0" fontId="22" fillId="38" borderId="10" xfId="0" applyFont="1" applyFill="1" applyBorder="1" applyAlignment="1">
      <alignment horizontal="center"/>
    </xf>
    <xf numFmtId="0" fontId="22" fillId="38" borderId="11" xfId="0" applyFont="1" applyFill="1" applyBorder="1" applyAlignment="1">
      <alignment horizontal="center"/>
    </xf>
    <xf numFmtId="2" fontId="26" fillId="38" borderId="26" xfId="0" applyNumberFormat="1" applyFont="1" applyFill="1" applyBorder="1" applyAlignment="1">
      <alignment horizontal="center"/>
    </xf>
    <xf numFmtId="0" fontId="22" fillId="39" borderId="0" xfId="0" applyFont="1" applyFill="1" applyAlignment="1">
      <alignment/>
    </xf>
    <xf numFmtId="0" fontId="26" fillId="39" borderId="0" xfId="0" applyFont="1" applyFill="1" applyAlignment="1">
      <alignment horizontal="right"/>
    </xf>
    <xf numFmtId="0" fontId="22" fillId="39" borderId="0" xfId="0" applyFont="1" applyFill="1" applyAlignment="1">
      <alignment/>
    </xf>
    <xf numFmtId="0" fontId="26" fillId="39" borderId="0" xfId="0" applyFont="1" applyFill="1" applyAlignment="1">
      <alignment horizontal="center"/>
    </xf>
    <xf numFmtId="0" fontId="26" fillId="39" borderId="0" xfId="0" applyFont="1" applyFill="1" applyAlignment="1">
      <alignment/>
    </xf>
    <xf numFmtId="0" fontId="24" fillId="34" borderId="15" xfId="0" applyFont="1" applyFill="1" applyBorder="1" applyAlignment="1">
      <alignment horizontal="center" vertical="center" wrapText="1"/>
    </xf>
    <xf numFmtId="0" fontId="27" fillId="34" borderId="14" xfId="0" applyFont="1" applyFill="1" applyBorder="1" applyAlignment="1">
      <alignment horizontal="center" vertical="center"/>
    </xf>
    <xf numFmtId="0" fontId="23" fillId="35" borderId="19" xfId="0" applyFont="1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115" zoomScaleNormal="115" zoomScalePageLayoutView="0" workbookViewId="0" topLeftCell="A1">
      <selection activeCell="A1" sqref="A1:G1"/>
    </sheetView>
  </sheetViews>
  <sheetFormatPr defaultColWidth="11.421875" defaultRowHeight="12.75"/>
  <cols>
    <col min="1" max="1" width="26.57421875" style="0" customWidth="1"/>
    <col min="2" max="2" width="15.421875" style="0" customWidth="1"/>
    <col min="3" max="3" width="16.00390625" style="0" customWidth="1"/>
    <col min="4" max="4" width="15.57421875" style="0" customWidth="1"/>
    <col min="5" max="5" width="23.8515625" style="0" customWidth="1"/>
    <col min="6" max="6" width="18.421875" style="0" customWidth="1"/>
    <col min="7" max="7" width="22.28125" style="0" customWidth="1"/>
    <col min="8" max="8" width="28.00390625" style="0" customWidth="1"/>
  </cols>
  <sheetData>
    <row r="1" spans="1:7" ht="39" thickBot="1" thickTop="1">
      <c r="A1" s="5" t="s">
        <v>15</v>
      </c>
      <c r="B1" s="3"/>
      <c r="C1" s="3"/>
      <c r="D1" s="3"/>
      <c r="E1" s="3"/>
      <c r="F1" s="3"/>
      <c r="G1" s="4"/>
    </row>
    <row r="2" spans="1:7" ht="18" thickBot="1" thickTop="1">
      <c r="A2" s="6"/>
      <c r="B2" s="6"/>
      <c r="C2" s="6"/>
      <c r="D2" s="6"/>
      <c r="E2" s="6"/>
      <c r="F2" s="6"/>
      <c r="G2" s="6"/>
    </row>
    <row r="3" spans="1:9" s="1" customFormat="1" ht="39" customHeight="1" thickBot="1">
      <c r="A3" s="7"/>
      <c r="B3" s="8" t="s">
        <v>0</v>
      </c>
      <c r="C3" s="9" t="s">
        <v>1</v>
      </c>
      <c r="D3" s="9" t="s">
        <v>3</v>
      </c>
      <c r="E3" s="9" t="s">
        <v>2</v>
      </c>
      <c r="F3" s="41" t="s">
        <v>16</v>
      </c>
      <c r="G3" s="10" t="s">
        <v>14</v>
      </c>
      <c r="H3" s="40" t="s">
        <v>8</v>
      </c>
      <c r="I3" s="2"/>
    </row>
    <row r="4" spans="1:8" ht="40.5" customHeight="1" thickBot="1">
      <c r="A4" s="11" t="s">
        <v>4</v>
      </c>
      <c r="B4" s="12"/>
      <c r="C4" s="13"/>
      <c r="D4" s="13"/>
      <c r="E4" s="13"/>
      <c r="F4" s="13"/>
      <c r="G4" s="14"/>
      <c r="H4" s="42"/>
    </row>
    <row r="5" spans="1:8" ht="17.25" thickBot="1">
      <c r="A5" s="15" t="s">
        <v>5</v>
      </c>
      <c r="B5" s="16">
        <f>B4*2</f>
        <v>0</v>
      </c>
      <c r="C5" s="17">
        <f>C4*2</f>
        <v>0</v>
      </c>
      <c r="D5" s="17">
        <f>D4</f>
        <v>0</v>
      </c>
      <c r="E5" s="17">
        <f>E4*2</f>
        <v>0</v>
      </c>
      <c r="F5" s="17">
        <f>F4</f>
        <v>0</v>
      </c>
      <c r="G5" s="18"/>
      <c r="H5" s="29">
        <f>H4</f>
        <v>0</v>
      </c>
    </row>
    <row r="6" spans="1:8" ht="34.5" customHeight="1" thickBot="1">
      <c r="A6" s="19" t="s">
        <v>6</v>
      </c>
      <c r="B6" s="20"/>
      <c r="C6" s="21"/>
      <c r="D6" s="22"/>
      <c r="E6" s="21"/>
      <c r="F6" s="22"/>
      <c r="G6" s="23"/>
      <c r="H6" s="23"/>
    </row>
    <row r="7" spans="1:8" ht="17.25" thickBot="1">
      <c r="A7" s="15" t="s">
        <v>5</v>
      </c>
      <c r="B7" s="16">
        <f>B6*2</f>
        <v>0</v>
      </c>
      <c r="C7" s="17">
        <f>C6*2</f>
        <v>0</v>
      </c>
      <c r="D7" s="17"/>
      <c r="E7" s="17">
        <f>E6*2</f>
        <v>0</v>
      </c>
      <c r="F7" s="17"/>
      <c r="G7" s="18">
        <f>G6*2</f>
        <v>0</v>
      </c>
      <c r="H7" s="18">
        <f>H6</f>
        <v>0</v>
      </c>
    </row>
    <row r="8" spans="1:8" ht="17.25" thickBot="1">
      <c r="A8" s="15" t="s">
        <v>7</v>
      </c>
      <c r="B8" s="24">
        <f aca="true" t="shared" si="0" ref="B8:H8">B5+B7</f>
        <v>0</v>
      </c>
      <c r="C8" s="25">
        <f t="shared" si="0"/>
        <v>0</v>
      </c>
      <c r="D8" s="25">
        <f>D5</f>
        <v>0</v>
      </c>
      <c r="E8" s="25">
        <f t="shared" si="0"/>
        <v>0</v>
      </c>
      <c r="F8" s="25">
        <f>F5</f>
        <v>0</v>
      </c>
      <c r="G8" s="26">
        <f t="shared" si="0"/>
        <v>0</v>
      </c>
      <c r="H8" s="26">
        <f t="shared" si="0"/>
        <v>0</v>
      </c>
    </row>
    <row r="9" spans="1:7" ht="16.5">
      <c r="A9" s="6"/>
      <c r="B9" s="6"/>
      <c r="C9" s="6"/>
      <c r="D9" s="6"/>
      <c r="E9" s="6"/>
      <c r="F9" s="6"/>
      <c r="G9" s="6"/>
    </row>
    <row r="10" spans="1:7" ht="16.5">
      <c r="A10" s="6"/>
      <c r="B10" s="6"/>
      <c r="C10" s="6"/>
      <c r="D10" s="6"/>
      <c r="E10" s="6"/>
      <c r="F10" s="6"/>
      <c r="G10" s="6"/>
    </row>
    <row r="11" spans="1:7" ht="16.5">
      <c r="A11" s="6"/>
      <c r="B11" s="27" t="s">
        <v>9</v>
      </c>
      <c r="C11" s="28"/>
      <c r="D11" s="28"/>
      <c r="E11" s="29">
        <f>B8+C8+D8+E8+F8+G8+H8</f>
        <v>0</v>
      </c>
      <c r="F11" s="6"/>
      <c r="G11" s="6"/>
    </row>
    <row r="12" spans="1:7" ht="17.25" thickBot="1">
      <c r="A12" s="6"/>
      <c r="B12" s="6"/>
      <c r="C12" s="6"/>
      <c r="D12" s="6"/>
      <c r="E12" s="6"/>
      <c r="F12" s="6"/>
      <c r="G12" s="6"/>
    </row>
    <row r="13" spans="1:7" ht="33" thickBot="1" thickTop="1">
      <c r="A13" s="30"/>
      <c r="B13" s="31" t="s">
        <v>10</v>
      </c>
      <c r="C13" s="32"/>
      <c r="D13" s="33"/>
      <c r="E13" s="34">
        <f>E11/18</f>
        <v>0</v>
      </c>
      <c r="F13" s="6"/>
      <c r="G13" s="6"/>
    </row>
    <row r="14" spans="1:7" ht="17.25" thickTop="1">
      <c r="A14" s="6"/>
      <c r="B14" s="6"/>
      <c r="C14" s="6"/>
      <c r="D14" s="6"/>
      <c r="E14" s="6"/>
      <c r="F14" s="6"/>
      <c r="G14" s="6"/>
    </row>
    <row r="15" spans="1:7" ht="16.5">
      <c r="A15" s="6"/>
      <c r="B15" s="6"/>
      <c r="C15" s="6"/>
      <c r="D15" s="6"/>
      <c r="E15" s="6"/>
      <c r="F15" s="6"/>
      <c r="G15" s="6"/>
    </row>
    <row r="16" spans="1:7" ht="16.5">
      <c r="A16" s="6"/>
      <c r="B16" s="6"/>
      <c r="C16" s="6"/>
      <c r="D16" s="6"/>
      <c r="E16" s="6"/>
      <c r="F16" s="6"/>
      <c r="G16" s="6"/>
    </row>
    <row r="17" spans="1:7" ht="29.25">
      <c r="A17" s="35"/>
      <c r="B17" s="36" t="s">
        <v>11</v>
      </c>
      <c r="C17" s="37"/>
      <c r="D17" s="37"/>
      <c r="E17" s="38" t="str">
        <f>IF(E13&lt;1.51,"sehr gut",IF(E13&gt;3.1,"leider nicht",IF(E13&gt;2.5,"befriedigend","gut")))</f>
        <v>sehr gut</v>
      </c>
      <c r="F17" s="39" t="s">
        <v>12</v>
      </c>
      <c r="G17" s="35"/>
    </row>
    <row r="18" spans="1:7" ht="16.5">
      <c r="A18" s="6"/>
      <c r="B18" s="6"/>
      <c r="C18" s="6"/>
      <c r="D18" s="6"/>
      <c r="E18" s="6"/>
      <c r="F18" s="6"/>
      <c r="G18" s="6"/>
    </row>
    <row r="20" ht="12.75">
      <c r="A20" t="s">
        <v>13</v>
      </c>
    </row>
  </sheetData>
  <sheetProtection/>
  <mergeCells count="4">
    <mergeCell ref="B17:D17"/>
    <mergeCell ref="A1:G1"/>
    <mergeCell ref="B13:D13"/>
    <mergeCell ref="B11:D1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</dc:creator>
  <cp:keywords/>
  <dc:description/>
  <cp:lastModifiedBy>media</cp:lastModifiedBy>
  <dcterms:created xsi:type="dcterms:W3CDTF">2009-10-27T20:35:45Z</dcterms:created>
  <dcterms:modified xsi:type="dcterms:W3CDTF">2019-03-22T12:44:11Z</dcterms:modified>
  <cp:category/>
  <cp:version/>
  <cp:contentType/>
  <cp:contentStatus/>
</cp:coreProperties>
</file>